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anna\Desktop\STOŁÓWKA 2026\OWOCE I WARZYWA\"/>
    </mc:Choice>
  </mc:AlternateContent>
  <bookViews>
    <workbookView xWindow="0" yWindow="0" windowWidth="18765" windowHeight="684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H18" i="1"/>
  <c r="H20" i="1"/>
  <c r="H21" i="1"/>
  <c r="H22" i="1"/>
  <c r="H25" i="1"/>
  <c r="H26" i="1"/>
  <c r="H29" i="1"/>
  <c r="H30" i="1"/>
  <c r="H33" i="1"/>
  <c r="H34" i="1"/>
  <c r="H37" i="1"/>
  <c r="H38" i="1"/>
  <c r="H41" i="1"/>
  <c r="H42" i="1"/>
  <c r="H45" i="1"/>
  <c r="H46" i="1"/>
  <c r="H49" i="1"/>
  <c r="H50" i="1"/>
  <c r="H53" i="1"/>
  <c r="H54" i="1"/>
  <c r="H57" i="1"/>
  <c r="H58" i="1"/>
  <c r="H59" i="1"/>
  <c r="H61" i="1"/>
  <c r="H62" i="1"/>
  <c r="H63" i="1"/>
  <c r="H65" i="1"/>
  <c r="H66" i="1"/>
  <c r="H68" i="1"/>
  <c r="H69" i="1"/>
  <c r="H70" i="1"/>
  <c r="H73" i="1"/>
  <c r="H74" i="1"/>
  <c r="H76" i="1"/>
  <c r="H77" i="1"/>
  <c r="H78" i="1"/>
  <c r="H81" i="1"/>
  <c r="H15" i="1"/>
  <c r="H16" i="1"/>
  <c r="H19" i="1"/>
  <c r="H23" i="1"/>
  <c r="H24" i="1"/>
  <c r="H27" i="1"/>
  <c r="H28" i="1"/>
  <c r="H31" i="1"/>
  <c r="H32" i="1"/>
  <c r="H35" i="1"/>
  <c r="H36" i="1"/>
  <c r="H39" i="1"/>
  <c r="H40" i="1"/>
  <c r="H43" i="1"/>
  <c r="H44" i="1"/>
  <c r="H47" i="1"/>
  <c r="H48" i="1"/>
  <c r="H51" i="1"/>
  <c r="H52" i="1"/>
  <c r="H55" i="1"/>
  <c r="H56" i="1"/>
  <c r="H60" i="1"/>
  <c r="H64" i="1"/>
  <c r="H67" i="1"/>
  <c r="H71" i="1"/>
  <c r="H72" i="1"/>
  <c r="H75" i="1"/>
  <c r="H79" i="1"/>
  <c r="H80" i="1"/>
  <c r="H14" i="1" l="1"/>
  <c r="H82" i="1" s="1"/>
  <c r="F82" i="1" l="1"/>
</calcChain>
</file>

<file path=xl/sharedStrings.xml><?xml version="1.0" encoding="utf-8"?>
<sst xmlns="http://schemas.openxmlformats.org/spreadsheetml/2006/main" count="154" uniqueCount="91">
  <si>
    <t>L.p.</t>
  </si>
  <si>
    <t>Nazwa artykułu żywnościowego</t>
  </si>
  <si>
    <t>Jm.</t>
  </si>
  <si>
    <t>Stawka vat [%]</t>
  </si>
  <si>
    <t>Szt</t>
  </si>
  <si>
    <t>Banan</t>
  </si>
  <si>
    <t>Kg</t>
  </si>
  <si>
    <t>Cebula</t>
  </si>
  <si>
    <t>Cytryna</t>
  </si>
  <si>
    <t>Kapusta czerwona</t>
  </si>
  <si>
    <t>Koper świeży</t>
  </si>
  <si>
    <t>Kapusta pekińska</t>
  </si>
  <si>
    <t>Kiwi</t>
  </si>
  <si>
    <t>Mandarynka</t>
  </si>
  <si>
    <t>Por</t>
  </si>
  <si>
    <t>Pomarańcza</t>
  </si>
  <si>
    <t>Seler</t>
  </si>
  <si>
    <t>Ziemniaki</t>
  </si>
  <si>
    <t>Arbuz</t>
  </si>
  <si>
    <t>Cebula czerwona</t>
  </si>
  <si>
    <t>Kapusta włoska</t>
  </si>
  <si>
    <t>Winogrono zielone</t>
  </si>
  <si>
    <t>Cukinia</t>
  </si>
  <si>
    <t xml:space="preserve">                                Razem</t>
  </si>
  <si>
    <t>…………………………………………………………………………………….</t>
  </si>
  <si>
    <t>data i podpis oferenta</t>
  </si>
  <si>
    <t>Formularz asortymentowo-cenowy do postępowania pod nazwą:</t>
  </si>
  <si>
    <t>Nazwa Oferenta</t>
  </si>
  <si>
    <t>Adres</t>
  </si>
  <si>
    <t>Numer telefonu do kontaktu</t>
  </si>
  <si>
    <t>Adres e-mail</t>
  </si>
  <si>
    <t>Ananas</t>
  </si>
  <si>
    <t>Burak czerwony</t>
  </si>
  <si>
    <t>Czosnek świeży</t>
  </si>
  <si>
    <t>Grapefruit zielony</t>
  </si>
  <si>
    <t>Gruszka</t>
  </si>
  <si>
    <t xml:space="preserve">Imbir </t>
  </si>
  <si>
    <t>Jabłko</t>
  </si>
  <si>
    <t>Kapusta biała</t>
  </si>
  <si>
    <t>Kapusta kiszona</t>
  </si>
  <si>
    <t>Marchew</t>
  </si>
  <si>
    <t>Melon żółty</t>
  </si>
  <si>
    <t>Natka świeża</t>
  </si>
  <si>
    <t>Ogórek zielony</t>
  </si>
  <si>
    <t>Ogórek kwaszony</t>
  </si>
  <si>
    <t>Papryka czerwona</t>
  </si>
  <si>
    <t>Papryka zielona</t>
  </si>
  <si>
    <t>Pieczarka</t>
  </si>
  <si>
    <t>Pietruszka</t>
  </si>
  <si>
    <t>Pomidor malinowy</t>
  </si>
  <si>
    <t>Rzodkiewka 150 g</t>
  </si>
  <si>
    <t>Sałata roszponka</t>
  </si>
  <si>
    <t>Seler naciowy</t>
  </si>
  <si>
    <t>Szczypior</t>
  </si>
  <si>
    <t>Szpinak świeży</t>
  </si>
  <si>
    <t>Szt.</t>
  </si>
  <si>
    <t>Awokado</t>
  </si>
  <si>
    <t>Winogrono różowe</t>
  </si>
  <si>
    <t xml:space="preserve">Rukola </t>
  </si>
  <si>
    <t>Sałata maślana</t>
  </si>
  <si>
    <t>Sałata lodowa</t>
  </si>
  <si>
    <t>Batat</t>
  </si>
  <si>
    <t>Botwina</t>
  </si>
  <si>
    <t>Brokuł</t>
  </si>
  <si>
    <t>Cena jednostkowa  netto</t>
  </si>
  <si>
    <t>Wartość netto</t>
  </si>
  <si>
    <t>Kalafior</t>
  </si>
  <si>
    <t>Kapusta młoda</t>
  </si>
  <si>
    <t>Dynia</t>
  </si>
  <si>
    <t>Nektarynka</t>
  </si>
  <si>
    <t>Ogórek małosolny</t>
  </si>
  <si>
    <t xml:space="preserve">Orzech nerkowca </t>
  </si>
  <si>
    <t xml:space="preserve">Pomidor </t>
  </si>
  <si>
    <t>Pomidor na zupę</t>
  </si>
  <si>
    <t>Śliwka</t>
  </si>
  <si>
    <t>Truskawka</t>
  </si>
  <si>
    <t>Włoszczyzna świeża</t>
  </si>
  <si>
    <t>Ziemniaki młode</t>
  </si>
  <si>
    <t>Pomidor cherry 500 g</t>
  </si>
  <si>
    <t>Wartość brutto</t>
  </si>
  <si>
    <t>Brzoskwinia</t>
  </si>
  <si>
    <t>kg.</t>
  </si>
  <si>
    <t xml:space="preserve"> </t>
  </si>
  <si>
    <t xml:space="preserve"> sałata mix kg</t>
  </si>
  <si>
    <t>Kg.</t>
  </si>
  <si>
    <t xml:space="preserve">„Sukcesywna dostawa warzyw i owoców dla
Szkoły Podstawowej nr 12 im. Miry Zimińskiej-Sygietyńskiej
w Płocku w 2026 roku
</t>
  </si>
  <si>
    <t>Kaki</t>
  </si>
  <si>
    <t>Malina</t>
  </si>
  <si>
    <t>Borówka</t>
  </si>
  <si>
    <t>zioła doniczkowe</t>
  </si>
  <si>
    <t xml:space="preserve"> Zaplanowana ilość na 2026rok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</si>
</sst>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1" fillId="0" borderId="1" xfId="0" applyFont="1" applyBorder="1"/>
    <xf numFmtId="4" fontId="0" fillId="0" borderId="1" xfId="0" applyNumberForma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2" xfId="0" applyBorder="1"/>
    <xf numFmtId="9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tabSelected="1" topLeftCell="A9" zoomScaleNormal="100" workbookViewId="0">
      <selection activeCell="E14" sqref="E14:F81"/>
    </sheetView>
  </sheetViews>
  <sheetFormatPr defaultRowHeight="15" x14ac:dyDescent="0.25"/>
  <cols>
    <col min="1" max="1" width="4.28515625" customWidth="1"/>
    <col min="2" max="2" width="20.7109375" customWidth="1"/>
    <col min="3" max="3" width="4.7109375" customWidth="1"/>
    <col min="4" max="4" width="13" customWidth="1"/>
    <col min="5" max="5" width="11.28515625" customWidth="1"/>
    <col min="6" max="6" width="11.42578125" customWidth="1"/>
    <col min="7" max="7" width="7.28515625" customWidth="1"/>
    <col min="8" max="8" width="10.140625" customWidth="1"/>
  </cols>
  <sheetData>
    <row r="1" spans="1:8" ht="26.45" customHeight="1" x14ac:dyDescent="0.25"/>
    <row r="2" spans="1:8" x14ac:dyDescent="0.25">
      <c r="B2" s="13" t="s">
        <v>27</v>
      </c>
      <c r="C2" s="13"/>
      <c r="D2" s="12"/>
      <c r="E2" s="12"/>
      <c r="F2" s="12"/>
      <c r="G2" s="12"/>
    </row>
    <row r="3" spans="1:8" x14ac:dyDescent="0.25">
      <c r="B3" s="13"/>
      <c r="C3" s="13"/>
      <c r="D3" s="12"/>
      <c r="E3" s="12"/>
      <c r="F3" s="12"/>
      <c r="G3" s="12"/>
    </row>
    <row r="4" spans="1:8" x14ac:dyDescent="0.25">
      <c r="B4" s="13"/>
      <c r="C4" s="13"/>
      <c r="D4" s="12"/>
      <c r="E4" s="12"/>
      <c r="F4" s="12"/>
      <c r="G4" s="12"/>
    </row>
    <row r="5" spans="1:8" x14ac:dyDescent="0.25">
      <c r="B5" s="13" t="s">
        <v>28</v>
      </c>
      <c r="C5" s="13"/>
      <c r="D5" s="12"/>
      <c r="E5" s="12"/>
      <c r="F5" s="12"/>
      <c r="G5" s="12"/>
    </row>
    <row r="6" spans="1:8" x14ac:dyDescent="0.25">
      <c r="B6" s="13" t="s">
        <v>29</v>
      </c>
      <c r="C6" s="13"/>
      <c r="D6" s="12"/>
      <c r="E6" s="12"/>
      <c r="F6" s="12"/>
      <c r="G6" s="12"/>
    </row>
    <row r="7" spans="1:8" x14ac:dyDescent="0.25">
      <c r="B7" s="13" t="s">
        <v>30</v>
      </c>
      <c r="C7" s="13"/>
      <c r="D7" s="12"/>
      <c r="E7" s="12"/>
      <c r="F7" s="12"/>
      <c r="G7" s="12"/>
    </row>
    <row r="9" spans="1:8" x14ac:dyDescent="0.25">
      <c r="B9" s="11" t="s">
        <v>26</v>
      </c>
      <c r="C9" s="11"/>
      <c r="D9" s="11"/>
      <c r="E9" s="11"/>
      <c r="F9" s="11"/>
      <c r="G9" s="11"/>
    </row>
    <row r="11" spans="1:8" ht="57.75" customHeight="1" x14ac:dyDescent="0.25">
      <c r="A11" s="14" t="s">
        <v>85</v>
      </c>
      <c r="B11" s="15"/>
      <c r="C11" s="15"/>
      <c r="D11" s="15"/>
      <c r="E11" s="15"/>
      <c r="F11" s="15"/>
      <c r="G11" s="15"/>
    </row>
    <row r="12" spans="1:8" ht="1.5" customHeight="1" x14ac:dyDescent="0.25"/>
    <row r="13" spans="1:8" ht="55.5" customHeight="1" x14ac:dyDescent="0.25">
      <c r="A13" s="5" t="s">
        <v>0</v>
      </c>
      <c r="B13" s="6" t="s">
        <v>1</v>
      </c>
      <c r="C13" s="5" t="s">
        <v>2</v>
      </c>
      <c r="D13" s="6" t="s">
        <v>90</v>
      </c>
      <c r="E13" s="6" t="s">
        <v>64</v>
      </c>
      <c r="F13" s="6" t="s">
        <v>65</v>
      </c>
      <c r="G13" s="6" t="s">
        <v>3</v>
      </c>
      <c r="H13" s="9" t="s">
        <v>79</v>
      </c>
    </row>
    <row r="14" spans="1:8" x14ac:dyDescent="0.25">
      <c r="A14">
        <v>1</v>
      </c>
      <c r="B14" s="1" t="s">
        <v>31</v>
      </c>
      <c r="C14" s="7" t="s">
        <v>4</v>
      </c>
      <c r="D14" s="10">
        <v>90</v>
      </c>
      <c r="E14" s="2"/>
      <c r="F14" s="4"/>
      <c r="G14" s="8">
        <v>0.05</v>
      </c>
      <c r="H14" s="4">
        <f>F14*1.05</f>
        <v>0</v>
      </c>
    </row>
    <row r="15" spans="1:8" x14ac:dyDescent="0.25">
      <c r="A15">
        <v>2</v>
      </c>
      <c r="B15" s="1" t="s">
        <v>56</v>
      </c>
      <c r="C15" s="7" t="s">
        <v>55</v>
      </c>
      <c r="D15" s="10">
        <v>15</v>
      </c>
      <c r="E15" s="2"/>
      <c r="F15" s="4"/>
      <c r="G15" s="8">
        <v>0.05</v>
      </c>
      <c r="H15" s="4">
        <f t="shared" ref="H15:H78" si="0">F15*1.05</f>
        <v>0</v>
      </c>
    </row>
    <row r="16" spans="1:8" x14ac:dyDescent="0.25">
      <c r="A16" s="1">
        <v>3</v>
      </c>
      <c r="B16" s="1" t="s">
        <v>18</v>
      </c>
      <c r="C16" s="7" t="s">
        <v>6</v>
      </c>
      <c r="D16" s="10">
        <v>220</v>
      </c>
      <c r="E16" s="2"/>
      <c r="F16" s="4"/>
      <c r="G16" s="8">
        <v>0.05</v>
      </c>
      <c r="H16" s="4">
        <f t="shared" si="0"/>
        <v>0</v>
      </c>
    </row>
    <row r="17" spans="1:11" x14ac:dyDescent="0.25">
      <c r="A17">
        <v>4</v>
      </c>
      <c r="B17" s="1" t="s">
        <v>88</v>
      </c>
      <c r="C17" s="7" t="s">
        <v>6</v>
      </c>
      <c r="D17" s="10">
        <v>20</v>
      </c>
      <c r="E17" s="2"/>
      <c r="F17" s="4"/>
      <c r="G17" s="8">
        <v>0.05</v>
      </c>
      <c r="H17" s="4">
        <f t="shared" si="0"/>
        <v>0</v>
      </c>
    </row>
    <row r="18" spans="1:11" x14ac:dyDescent="0.25">
      <c r="A18">
        <v>5</v>
      </c>
      <c r="B18" s="1" t="s">
        <v>5</v>
      </c>
      <c r="C18" s="7" t="s">
        <v>6</v>
      </c>
      <c r="D18" s="10">
        <v>900</v>
      </c>
      <c r="E18" s="2"/>
      <c r="F18" s="4"/>
      <c r="G18" s="8">
        <v>0.05</v>
      </c>
      <c r="H18" s="4">
        <f t="shared" si="0"/>
        <v>0</v>
      </c>
    </row>
    <row r="19" spans="1:11" x14ac:dyDescent="0.25">
      <c r="A19">
        <v>6</v>
      </c>
      <c r="B19" s="1" t="s">
        <v>61</v>
      </c>
      <c r="C19" s="7" t="s">
        <v>6</v>
      </c>
      <c r="D19" s="10">
        <v>10</v>
      </c>
      <c r="E19" s="2"/>
      <c r="F19" s="4"/>
      <c r="G19" s="8">
        <v>0.05</v>
      </c>
      <c r="H19" s="4">
        <f t="shared" si="0"/>
        <v>0</v>
      </c>
    </row>
    <row r="20" spans="1:11" x14ac:dyDescent="0.25">
      <c r="A20" s="1">
        <v>7</v>
      </c>
      <c r="B20" s="1" t="s">
        <v>62</v>
      </c>
      <c r="C20" s="7" t="s">
        <v>55</v>
      </c>
      <c r="D20" s="10">
        <v>100</v>
      </c>
      <c r="E20" s="2"/>
      <c r="F20" s="4"/>
      <c r="G20" s="8">
        <v>0.05</v>
      </c>
      <c r="H20" s="4">
        <f t="shared" si="0"/>
        <v>0</v>
      </c>
    </row>
    <row r="21" spans="1:11" x14ac:dyDescent="0.25">
      <c r="A21">
        <v>8</v>
      </c>
      <c r="B21" s="1" t="s">
        <v>80</v>
      </c>
      <c r="C21" s="7" t="s">
        <v>81</v>
      </c>
      <c r="D21" s="10">
        <v>80</v>
      </c>
      <c r="E21" s="2"/>
      <c r="F21" s="4"/>
      <c r="G21" s="8">
        <v>0.05</v>
      </c>
      <c r="H21" s="4">
        <f t="shared" si="0"/>
        <v>0</v>
      </c>
      <c r="K21" t="s">
        <v>82</v>
      </c>
    </row>
    <row r="22" spans="1:11" x14ac:dyDescent="0.25">
      <c r="A22">
        <v>9</v>
      </c>
      <c r="B22" s="1" t="s">
        <v>63</v>
      </c>
      <c r="C22" s="7" t="s">
        <v>55</v>
      </c>
      <c r="D22" s="10">
        <v>80</v>
      </c>
      <c r="E22" s="2"/>
      <c r="F22" s="4"/>
      <c r="G22" s="8">
        <v>0.05</v>
      </c>
      <c r="H22" s="4">
        <f t="shared" si="0"/>
        <v>0</v>
      </c>
    </row>
    <row r="23" spans="1:11" x14ac:dyDescent="0.25">
      <c r="A23">
        <v>10</v>
      </c>
      <c r="B23" s="1" t="s">
        <v>32</v>
      </c>
      <c r="C23" s="7" t="s">
        <v>6</v>
      </c>
      <c r="D23" s="10">
        <v>250</v>
      </c>
      <c r="E23" s="2"/>
      <c r="F23" s="4"/>
      <c r="G23" s="8">
        <v>0.05</v>
      </c>
      <c r="H23" s="4">
        <f t="shared" si="0"/>
        <v>0</v>
      </c>
    </row>
    <row r="24" spans="1:11" x14ac:dyDescent="0.25">
      <c r="A24" s="1">
        <v>11</v>
      </c>
      <c r="B24" s="1" t="s">
        <v>7</v>
      </c>
      <c r="C24" s="7" t="s">
        <v>6</v>
      </c>
      <c r="D24" s="10">
        <v>250</v>
      </c>
      <c r="E24" s="2"/>
      <c r="F24" s="4"/>
      <c r="G24" s="8">
        <v>0.05</v>
      </c>
      <c r="H24" s="4">
        <f t="shared" si="0"/>
        <v>0</v>
      </c>
    </row>
    <row r="25" spans="1:11" x14ac:dyDescent="0.25">
      <c r="A25">
        <v>12</v>
      </c>
      <c r="B25" s="1" t="s">
        <v>19</v>
      </c>
      <c r="C25" s="7" t="s">
        <v>6</v>
      </c>
      <c r="D25" s="10">
        <v>20</v>
      </c>
      <c r="E25" s="2"/>
      <c r="F25" s="4"/>
      <c r="G25" s="8">
        <v>0.05</v>
      </c>
      <c r="H25" s="4">
        <f t="shared" si="0"/>
        <v>0</v>
      </c>
    </row>
    <row r="26" spans="1:11" x14ac:dyDescent="0.25">
      <c r="A26">
        <v>13</v>
      </c>
      <c r="B26" s="1" t="s">
        <v>22</v>
      </c>
      <c r="C26" s="7" t="s">
        <v>6</v>
      </c>
      <c r="D26" s="10">
        <v>80</v>
      </c>
      <c r="E26" s="2"/>
      <c r="F26" s="4"/>
      <c r="G26" s="8">
        <v>0.05</v>
      </c>
      <c r="H26" s="4">
        <f t="shared" si="0"/>
        <v>0</v>
      </c>
    </row>
    <row r="27" spans="1:11" x14ac:dyDescent="0.25">
      <c r="A27">
        <v>14</v>
      </c>
      <c r="B27" s="1" t="s">
        <v>8</v>
      </c>
      <c r="C27" s="7" t="s">
        <v>6</v>
      </c>
      <c r="D27" s="10">
        <v>60</v>
      </c>
      <c r="E27" s="2"/>
      <c r="F27" s="4"/>
      <c r="G27" s="8">
        <v>0.05</v>
      </c>
      <c r="H27" s="4">
        <f t="shared" si="0"/>
        <v>0</v>
      </c>
    </row>
    <row r="28" spans="1:11" x14ac:dyDescent="0.25">
      <c r="A28" s="1">
        <v>15</v>
      </c>
      <c r="B28" s="1" t="s">
        <v>33</v>
      </c>
      <c r="C28" s="7" t="s">
        <v>55</v>
      </c>
      <c r="D28" s="10">
        <v>90</v>
      </c>
      <c r="E28" s="2"/>
      <c r="F28" s="4"/>
      <c r="G28" s="8">
        <v>0.05</v>
      </c>
      <c r="H28" s="4">
        <f t="shared" si="0"/>
        <v>0</v>
      </c>
    </row>
    <row r="29" spans="1:11" x14ac:dyDescent="0.25">
      <c r="A29">
        <v>16</v>
      </c>
      <c r="B29" s="1" t="s">
        <v>68</v>
      </c>
      <c r="C29" s="7" t="s">
        <v>6</v>
      </c>
      <c r="D29" s="10">
        <v>100</v>
      </c>
      <c r="E29" s="2"/>
      <c r="F29" s="4"/>
      <c r="G29" s="8">
        <v>0.05</v>
      </c>
      <c r="H29" s="4">
        <f t="shared" si="0"/>
        <v>0</v>
      </c>
    </row>
    <row r="30" spans="1:11" x14ac:dyDescent="0.25">
      <c r="A30">
        <v>17</v>
      </c>
      <c r="B30" s="1" t="s">
        <v>34</v>
      </c>
      <c r="C30" s="7" t="s">
        <v>6</v>
      </c>
      <c r="D30" s="10">
        <v>70</v>
      </c>
      <c r="E30" s="2"/>
      <c r="F30" s="4"/>
      <c r="G30" s="8">
        <v>0.05</v>
      </c>
      <c r="H30" s="4">
        <f t="shared" si="0"/>
        <v>0</v>
      </c>
    </row>
    <row r="31" spans="1:11" x14ac:dyDescent="0.25">
      <c r="A31">
        <v>18</v>
      </c>
      <c r="B31" s="1" t="s">
        <v>35</v>
      </c>
      <c r="C31" s="7" t="s">
        <v>6</v>
      </c>
      <c r="D31" s="10">
        <v>250</v>
      </c>
      <c r="E31" s="2"/>
      <c r="F31" s="4"/>
      <c r="G31" s="8">
        <v>0.05</v>
      </c>
      <c r="H31" s="4">
        <f t="shared" si="0"/>
        <v>0</v>
      </c>
    </row>
    <row r="32" spans="1:11" x14ac:dyDescent="0.25">
      <c r="A32" s="1">
        <v>19</v>
      </c>
      <c r="B32" s="1" t="s">
        <v>36</v>
      </c>
      <c r="C32" s="7" t="s">
        <v>6</v>
      </c>
      <c r="D32" s="10">
        <v>2</v>
      </c>
      <c r="E32" s="2"/>
      <c r="F32" s="4"/>
      <c r="G32" s="8">
        <v>0.05</v>
      </c>
      <c r="H32" s="4">
        <f t="shared" si="0"/>
        <v>0</v>
      </c>
    </row>
    <row r="33" spans="1:8" x14ac:dyDescent="0.25">
      <c r="A33">
        <v>20</v>
      </c>
      <c r="B33" s="1" t="s">
        <v>37</v>
      </c>
      <c r="C33" s="7" t="s">
        <v>6</v>
      </c>
      <c r="D33" s="10">
        <v>800</v>
      </c>
      <c r="E33" s="2"/>
      <c r="F33" s="4"/>
      <c r="G33" s="8">
        <v>0.05</v>
      </c>
      <c r="H33" s="4">
        <f t="shared" si="0"/>
        <v>0</v>
      </c>
    </row>
    <row r="34" spans="1:8" x14ac:dyDescent="0.25">
      <c r="A34">
        <v>21</v>
      </c>
      <c r="B34" s="1" t="s">
        <v>66</v>
      </c>
      <c r="C34" s="7" t="s">
        <v>55</v>
      </c>
      <c r="D34" s="10">
        <v>90</v>
      </c>
      <c r="E34" s="2"/>
      <c r="F34" s="4"/>
      <c r="G34" s="8">
        <v>0.05</v>
      </c>
      <c r="H34" s="4">
        <f t="shared" si="0"/>
        <v>0</v>
      </c>
    </row>
    <row r="35" spans="1:8" x14ac:dyDescent="0.25">
      <c r="A35">
        <v>22</v>
      </c>
      <c r="B35" s="1" t="s">
        <v>38</v>
      </c>
      <c r="C35" s="7" t="s">
        <v>6</v>
      </c>
      <c r="D35" s="10">
        <v>300</v>
      </c>
      <c r="E35" s="2"/>
      <c r="F35" s="4"/>
      <c r="G35" s="8">
        <v>0.05</v>
      </c>
      <c r="H35" s="4">
        <f t="shared" si="0"/>
        <v>0</v>
      </c>
    </row>
    <row r="36" spans="1:8" x14ac:dyDescent="0.25">
      <c r="A36" s="1">
        <v>23</v>
      </c>
      <c r="B36" s="1" t="s">
        <v>9</v>
      </c>
      <c r="C36" s="7" t="s">
        <v>6</v>
      </c>
      <c r="D36" s="10">
        <v>200</v>
      </c>
      <c r="E36" s="2"/>
      <c r="F36" s="4"/>
      <c r="G36" s="8">
        <v>0.05</v>
      </c>
      <c r="H36" s="4">
        <f t="shared" si="0"/>
        <v>0</v>
      </c>
    </row>
    <row r="37" spans="1:8" x14ac:dyDescent="0.25">
      <c r="A37">
        <v>24</v>
      </c>
      <c r="B37" s="1" t="s">
        <v>39</v>
      </c>
      <c r="C37" s="7" t="s">
        <v>6</v>
      </c>
      <c r="D37" s="10">
        <v>320</v>
      </c>
      <c r="E37" s="2"/>
      <c r="F37" s="4"/>
      <c r="G37" s="8">
        <v>0.05</v>
      </c>
      <c r="H37" s="4">
        <f t="shared" si="0"/>
        <v>0</v>
      </c>
    </row>
    <row r="38" spans="1:8" x14ac:dyDescent="0.25">
      <c r="A38">
        <v>25</v>
      </c>
      <c r="B38" s="1" t="s">
        <v>67</v>
      </c>
      <c r="C38" s="7" t="s">
        <v>55</v>
      </c>
      <c r="D38" s="10">
        <v>150</v>
      </c>
      <c r="E38" s="2"/>
      <c r="F38" s="4"/>
      <c r="G38" s="8">
        <v>0.05</v>
      </c>
      <c r="H38" s="4">
        <f t="shared" si="0"/>
        <v>0</v>
      </c>
    </row>
    <row r="39" spans="1:8" x14ac:dyDescent="0.25">
      <c r="A39">
        <v>26</v>
      </c>
      <c r="B39" s="1" t="s">
        <v>11</v>
      </c>
      <c r="C39" s="7" t="s">
        <v>6</v>
      </c>
      <c r="D39" s="10">
        <v>150</v>
      </c>
      <c r="E39" s="2"/>
      <c r="F39" s="4"/>
      <c r="G39" s="8">
        <v>0.05</v>
      </c>
      <c r="H39" s="4">
        <f t="shared" si="0"/>
        <v>0</v>
      </c>
    </row>
    <row r="40" spans="1:8" x14ac:dyDescent="0.25">
      <c r="A40" s="1">
        <v>27</v>
      </c>
      <c r="B40" s="1" t="s">
        <v>86</v>
      </c>
      <c r="C40" s="7" t="s">
        <v>4</v>
      </c>
      <c r="D40" s="10">
        <v>300</v>
      </c>
      <c r="E40" s="2"/>
      <c r="F40" s="4"/>
      <c r="G40" s="8">
        <v>0.05</v>
      </c>
      <c r="H40" s="4">
        <f t="shared" si="0"/>
        <v>0</v>
      </c>
    </row>
    <row r="41" spans="1:8" x14ac:dyDescent="0.25">
      <c r="A41">
        <v>28</v>
      </c>
      <c r="B41" s="1" t="s">
        <v>20</v>
      </c>
      <c r="C41" s="7" t="s">
        <v>6</v>
      </c>
      <c r="D41" s="10">
        <v>80</v>
      </c>
      <c r="E41" s="2"/>
      <c r="F41" s="4"/>
      <c r="G41" s="8">
        <v>0.05</v>
      </c>
      <c r="H41" s="4">
        <f t="shared" si="0"/>
        <v>0</v>
      </c>
    </row>
    <row r="42" spans="1:8" x14ac:dyDescent="0.25">
      <c r="A42">
        <v>29</v>
      </c>
      <c r="B42" s="1" t="s">
        <v>12</v>
      </c>
      <c r="C42" s="7" t="s">
        <v>55</v>
      </c>
      <c r="D42" s="10">
        <v>1080</v>
      </c>
      <c r="E42" s="2"/>
      <c r="F42" s="4"/>
      <c r="G42" s="8">
        <v>0.05</v>
      </c>
      <c r="H42" s="4">
        <f t="shared" si="0"/>
        <v>0</v>
      </c>
    </row>
    <row r="43" spans="1:8" x14ac:dyDescent="0.25">
      <c r="A43">
        <v>30</v>
      </c>
      <c r="B43" s="1" t="s">
        <v>87</v>
      </c>
      <c r="C43" s="7" t="s">
        <v>6</v>
      </c>
      <c r="D43" s="10">
        <v>30</v>
      </c>
      <c r="E43" s="2"/>
      <c r="F43" s="4"/>
      <c r="G43" s="8">
        <v>0.05</v>
      </c>
      <c r="H43" s="4">
        <f t="shared" si="0"/>
        <v>0</v>
      </c>
    </row>
    <row r="44" spans="1:8" x14ac:dyDescent="0.25">
      <c r="A44" s="1">
        <v>31</v>
      </c>
      <c r="B44" s="1" t="s">
        <v>13</v>
      </c>
      <c r="C44" s="7" t="s">
        <v>6</v>
      </c>
      <c r="D44" s="10">
        <v>200</v>
      </c>
      <c r="E44" s="2"/>
      <c r="F44" s="4"/>
      <c r="G44" s="8">
        <v>0.05</v>
      </c>
      <c r="H44" s="4">
        <f t="shared" si="0"/>
        <v>0</v>
      </c>
    </row>
    <row r="45" spans="1:8" x14ac:dyDescent="0.25">
      <c r="A45">
        <v>32</v>
      </c>
      <c r="B45" s="1" t="s">
        <v>41</v>
      </c>
      <c r="C45" s="7" t="s">
        <v>55</v>
      </c>
      <c r="D45" s="10">
        <v>100</v>
      </c>
      <c r="E45" s="2"/>
      <c r="F45" s="4"/>
      <c r="G45" s="8">
        <v>0.05</v>
      </c>
      <c r="H45" s="4">
        <f t="shared" si="0"/>
        <v>0</v>
      </c>
    </row>
    <row r="46" spans="1:8" x14ac:dyDescent="0.25">
      <c r="A46">
        <v>33</v>
      </c>
      <c r="B46" s="1" t="s">
        <v>69</v>
      </c>
      <c r="C46" s="7" t="s">
        <v>6</v>
      </c>
      <c r="D46" s="10">
        <v>230</v>
      </c>
      <c r="E46" s="2"/>
      <c r="F46" s="4"/>
      <c r="G46" s="8">
        <v>0.05</v>
      </c>
      <c r="H46" s="4">
        <f t="shared" si="0"/>
        <v>0</v>
      </c>
    </row>
    <row r="47" spans="1:8" x14ac:dyDescent="0.25">
      <c r="A47">
        <v>34</v>
      </c>
      <c r="B47" s="1" t="s">
        <v>15</v>
      </c>
      <c r="C47" s="7" t="s">
        <v>6</v>
      </c>
      <c r="D47" s="10">
        <v>400</v>
      </c>
      <c r="E47" s="2"/>
      <c r="F47" s="4"/>
      <c r="G47" s="8">
        <v>0.05</v>
      </c>
      <c r="H47" s="4">
        <f t="shared" si="0"/>
        <v>0</v>
      </c>
    </row>
    <row r="48" spans="1:8" x14ac:dyDescent="0.25">
      <c r="A48" s="1">
        <v>35</v>
      </c>
      <c r="B48" s="1" t="s">
        <v>75</v>
      </c>
      <c r="C48" s="7" t="s">
        <v>6</v>
      </c>
      <c r="D48" s="10">
        <v>200</v>
      </c>
      <c r="E48" s="2"/>
      <c r="F48" s="4"/>
      <c r="G48" s="8">
        <v>0.05</v>
      </c>
      <c r="H48" s="4">
        <f t="shared" si="0"/>
        <v>0</v>
      </c>
    </row>
    <row r="49" spans="1:8" x14ac:dyDescent="0.25">
      <c r="A49">
        <v>36</v>
      </c>
      <c r="B49" s="1" t="s">
        <v>57</v>
      </c>
      <c r="C49" s="7" t="s">
        <v>6</v>
      </c>
      <c r="D49" s="10">
        <v>60</v>
      </c>
      <c r="E49" s="2"/>
      <c r="F49" s="4"/>
      <c r="G49" s="8">
        <v>0.05</v>
      </c>
      <c r="H49" s="4">
        <f t="shared" si="0"/>
        <v>0</v>
      </c>
    </row>
    <row r="50" spans="1:8" x14ac:dyDescent="0.25">
      <c r="A50">
        <v>37</v>
      </c>
      <c r="B50" s="1" t="s">
        <v>21</v>
      </c>
      <c r="C50" s="7" t="s">
        <v>6</v>
      </c>
      <c r="D50" s="10">
        <v>120</v>
      </c>
      <c r="E50" s="2"/>
      <c r="F50" s="4"/>
      <c r="G50" s="8">
        <v>0.05</v>
      </c>
      <c r="H50" s="4">
        <f t="shared" si="0"/>
        <v>0</v>
      </c>
    </row>
    <row r="51" spans="1:8" x14ac:dyDescent="0.25">
      <c r="A51">
        <v>38</v>
      </c>
      <c r="B51" s="1" t="s">
        <v>74</v>
      </c>
      <c r="C51" s="7" t="s">
        <v>6</v>
      </c>
      <c r="D51" s="10">
        <v>120</v>
      </c>
      <c r="E51" s="2"/>
      <c r="F51" s="4"/>
      <c r="G51" s="8">
        <v>0.05</v>
      </c>
      <c r="H51" s="4">
        <f t="shared" si="0"/>
        <v>0</v>
      </c>
    </row>
    <row r="52" spans="1:8" x14ac:dyDescent="0.25">
      <c r="A52" s="1">
        <v>39</v>
      </c>
      <c r="B52" s="1" t="s">
        <v>10</v>
      </c>
      <c r="C52" s="7" t="s">
        <v>55</v>
      </c>
      <c r="D52" s="10">
        <v>450</v>
      </c>
      <c r="E52" s="2"/>
      <c r="F52" s="4"/>
      <c r="G52" s="8">
        <v>0.05</v>
      </c>
      <c r="H52" s="4">
        <f t="shared" si="0"/>
        <v>0</v>
      </c>
    </row>
    <row r="53" spans="1:8" x14ac:dyDescent="0.25">
      <c r="A53">
        <v>40</v>
      </c>
      <c r="B53" s="1" t="s">
        <v>40</v>
      </c>
      <c r="C53" s="7" t="s">
        <v>6</v>
      </c>
      <c r="D53" s="10">
        <v>1000</v>
      </c>
      <c r="E53" s="2"/>
      <c r="F53" s="4"/>
      <c r="G53" s="8">
        <v>0.05</v>
      </c>
      <c r="H53" s="4">
        <f t="shared" si="0"/>
        <v>0</v>
      </c>
    </row>
    <row r="54" spans="1:8" x14ac:dyDescent="0.25">
      <c r="A54">
        <v>41</v>
      </c>
      <c r="B54" s="1" t="s">
        <v>42</v>
      </c>
      <c r="C54" s="7" t="s">
        <v>55</v>
      </c>
      <c r="D54" s="10">
        <v>490</v>
      </c>
      <c r="E54" s="2"/>
      <c r="F54" s="4"/>
      <c r="G54" s="8">
        <v>0.05</v>
      </c>
      <c r="H54" s="4">
        <f t="shared" si="0"/>
        <v>0</v>
      </c>
    </row>
    <row r="55" spans="1:8" x14ac:dyDescent="0.25">
      <c r="A55">
        <v>42</v>
      </c>
      <c r="B55" s="1" t="s">
        <v>43</v>
      </c>
      <c r="C55" s="7" t="s">
        <v>6</v>
      </c>
      <c r="D55" s="10">
        <v>300</v>
      </c>
      <c r="E55" s="2"/>
      <c r="F55" s="4"/>
      <c r="G55" s="8">
        <v>0.05</v>
      </c>
      <c r="H55" s="4">
        <f t="shared" si="0"/>
        <v>0</v>
      </c>
    </row>
    <row r="56" spans="1:8" x14ac:dyDescent="0.25">
      <c r="A56" s="1">
        <v>43</v>
      </c>
      <c r="B56" s="1" t="s">
        <v>44</v>
      </c>
      <c r="C56" s="7" t="s">
        <v>6</v>
      </c>
      <c r="D56" s="10">
        <v>190</v>
      </c>
      <c r="E56" s="2"/>
      <c r="F56" s="4"/>
      <c r="G56" s="8">
        <v>0.05</v>
      </c>
      <c r="H56" s="4">
        <f t="shared" si="0"/>
        <v>0</v>
      </c>
    </row>
    <row r="57" spans="1:8" x14ac:dyDescent="0.25">
      <c r="A57">
        <v>44</v>
      </c>
      <c r="B57" s="1" t="s">
        <v>70</v>
      </c>
      <c r="C57" s="7" t="s">
        <v>6</v>
      </c>
      <c r="D57" s="10">
        <v>70</v>
      </c>
      <c r="E57" s="2"/>
      <c r="F57" s="4"/>
      <c r="G57" s="8">
        <v>0.05</v>
      </c>
      <c r="H57" s="4">
        <f t="shared" si="0"/>
        <v>0</v>
      </c>
    </row>
    <row r="58" spans="1:8" x14ac:dyDescent="0.25">
      <c r="A58">
        <v>45</v>
      </c>
      <c r="B58" s="1" t="s">
        <v>71</v>
      </c>
      <c r="C58" s="7" t="s">
        <v>6</v>
      </c>
      <c r="D58" s="10">
        <v>3</v>
      </c>
      <c r="E58" s="2"/>
      <c r="F58" s="4"/>
      <c r="G58" s="8">
        <v>0.05</v>
      </c>
      <c r="H58" s="4">
        <f t="shared" si="0"/>
        <v>0</v>
      </c>
    </row>
    <row r="59" spans="1:8" x14ac:dyDescent="0.25">
      <c r="A59">
        <v>46</v>
      </c>
      <c r="B59" s="1" t="s">
        <v>45</v>
      </c>
      <c r="C59" s="7" t="s">
        <v>6</v>
      </c>
      <c r="D59" s="10">
        <v>100</v>
      </c>
      <c r="E59" s="2"/>
      <c r="F59" s="4"/>
      <c r="G59" s="8">
        <v>0.05</v>
      </c>
      <c r="H59" s="4">
        <f t="shared" si="0"/>
        <v>0</v>
      </c>
    </row>
    <row r="60" spans="1:8" x14ac:dyDescent="0.25">
      <c r="A60" s="1">
        <v>47</v>
      </c>
      <c r="B60" s="1" t="s">
        <v>46</v>
      </c>
      <c r="C60" s="7" t="s">
        <v>6</v>
      </c>
      <c r="D60" s="10">
        <v>50</v>
      </c>
      <c r="E60" s="2"/>
      <c r="F60" s="4"/>
      <c r="G60" s="8">
        <v>0.05</v>
      </c>
      <c r="H60" s="4">
        <f t="shared" si="0"/>
        <v>0</v>
      </c>
    </row>
    <row r="61" spans="1:8" x14ac:dyDescent="0.25">
      <c r="A61">
        <v>48</v>
      </c>
      <c r="B61" s="1" t="s">
        <v>47</v>
      </c>
      <c r="C61" s="7" t="s">
        <v>6</v>
      </c>
      <c r="D61" s="10">
        <v>200</v>
      </c>
      <c r="E61" s="2"/>
      <c r="F61" s="4"/>
      <c r="G61" s="8">
        <v>0.05</v>
      </c>
      <c r="H61" s="4">
        <f t="shared" si="0"/>
        <v>0</v>
      </c>
    </row>
    <row r="62" spans="1:8" x14ac:dyDescent="0.25">
      <c r="A62">
        <v>49</v>
      </c>
      <c r="B62" s="1" t="s">
        <v>48</v>
      </c>
      <c r="C62" s="7" t="s">
        <v>6</v>
      </c>
      <c r="D62" s="10">
        <v>350</v>
      </c>
      <c r="E62" s="2"/>
      <c r="F62" s="4"/>
      <c r="G62" s="8">
        <v>0.05</v>
      </c>
      <c r="H62" s="4">
        <f t="shared" si="0"/>
        <v>0</v>
      </c>
    </row>
    <row r="63" spans="1:8" x14ac:dyDescent="0.25">
      <c r="A63">
        <v>50</v>
      </c>
      <c r="B63" s="1" t="s">
        <v>72</v>
      </c>
      <c r="C63" s="7" t="s">
        <v>6</v>
      </c>
      <c r="D63" s="10">
        <v>150</v>
      </c>
      <c r="E63" s="2"/>
      <c r="F63" s="4"/>
      <c r="G63" s="8">
        <v>0.05</v>
      </c>
      <c r="H63" s="4">
        <f t="shared" si="0"/>
        <v>0</v>
      </c>
    </row>
    <row r="64" spans="1:8" x14ac:dyDescent="0.25">
      <c r="A64" s="1">
        <v>51</v>
      </c>
      <c r="B64" s="1" t="s">
        <v>73</v>
      </c>
      <c r="C64" s="7" t="s">
        <v>6</v>
      </c>
      <c r="D64" s="10">
        <v>40</v>
      </c>
      <c r="E64" s="2"/>
      <c r="F64" s="4"/>
      <c r="G64" s="8">
        <v>0.05</v>
      </c>
      <c r="H64" s="4">
        <f t="shared" si="0"/>
        <v>0</v>
      </c>
    </row>
    <row r="65" spans="1:8" x14ac:dyDescent="0.25">
      <c r="A65">
        <v>52</v>
      </c>
      <c r="B65" s="1" t="s">
        <v>78</v>
      </c>
      <c r="C65" s="7" t="s">
        <v>4</v>
      </c>
      <c r="D65" s="10">
        <v>30</v>
      </c>
      <c r="E65" s="2"/>
      <c r="F65" s="4"/>
      <c r="G65" s="8">
        <v>0.05</v>
      </c>
      <c r="H65" s="4">
        <f t="shared" si="0"/>
        <v>0</v>
      </c>
    </row>
    <row r="66" spans="1:8" x14ac:dyDescent="0.25">
      <c r="A66">
        <v>53</v>
      </c>
      <c r="B66" s="1" t="s">
        <v>49</v>
      </c>
      <c r="C66" s="7" t="s">
        <v>6</v>
      </c>
      <c r="D66" s="10">
        <v>30</v>
      </c>
      <c r="E66" s="2"/>
      <c r="F66" s="4"/>
      <c r="G66" s="8">
        <v>0.05</v>
      </c>
      <c r="H66" s="4">
        <f t="shared" si="0"/>
        <v>0</v>
      </c>
    </row>
    <row r="67" spans="1:8" x14ac:dyDescent="0.25">
      <c r="A67">
        <v>54</v>
      </c>
      <c r="B67" s="1" t="s">
        <v>14</v>
      </c>
      <c r="C67" s="7" t="s">
        <v>6</v>
      </c>
      <c r="D67" s="10">
        <v>80</v>
      </c>
      <c r="E67" s="2"/>
      <c r="F67" s="4"/>
      <c r="G67" s="8">
        <v>0.05</v>
      </c>
      <c r="H67" s="4">
        <f t="shared" si="0"/>
        <v>0</v>
      </c>
    </row>
    <row r="68" spans="1:8" x14ac:dyDescent="0.25">
      <c r="A68" s="1">
        <v>55</v>
      </c>
      <c r="B68" s="1" t="s">
        <v>50</v>
      </c>
      <c r="C68" s="7" t="s">
        <v>4</v>
      </c>
      <c r="D68" s="10">
        <v>100</v>
      </c>
      <c r="E68" s="2"/>
      <c r="F68" s="4"/>
      <c r="G68" s="8">
        <v>0.05</v>
      </c>
      <c r="H68" s="4">
        <f t="shared" si="0"/>
        <v>0</v>
      </c>
    </row>
    <row r="69" spans="1:8" x14ac:dyDescent="0.25">
      <c r="A69">
        <v>56</v>
      </c>
      <c r="B69" s="1" t="s">
        <v>58</v>
      </c>
      <c r="C69" s="7" t="s">
        <v>55</v>
      </c>
      <c r="D69" s="10">
        <v>15</v>
      </c>
      <c r="E69" s="2"/>
      <c r="F69" s="4"/>
      <c r="G69" s="8">
        <v>0.05</v>
      </c>
      <c r="H69" s="4">
        <f t="shared" si="0"/>
        <v>0</v>
      </c>
    </row>
    <row r="70" spans="1:8" x14ac:dyDescent="0.25">
      <c r="A70">
        <v>57</v>
      </c>
      <c r="B70" s="1" t="s">
        <v>59</v>
      </c>
      <c r="C70" s="7" t="s">
        <v>55</v>
      </c>
      <c r="D70" s="10">
        <v>120</v>
      </c>
      <c r="E70" s="2"/>
      <c r="F70" s="4"/>
      <c r="G70" s="8">
        <v>0.05</v>
      </c>
      <c r="H70" s="4">
        <f t="shared" si="0"/>
        <v>0</v>
      </c>
    </row>
    <row r="71" spans="1:8" x14ac:dyDescent="0.25">
      <c r="A71">
        <v>58</v>
      </c>
      <c r="B71" s="1" t="s">
        <v>83</v>
      </c>
      <c r="C71" s="7" t="s">
        <v>84</v>
      </c>
      <c r="D71" s="10">
        <v>80</v>
      </c>
      <c r="E71" s="2"/>
      <c r="F71" s="4"/>
      <c r="G71" s="8">
        <v>0.05</v>
      </c>
      <c r="H71" s="4">
        <f t="shared" si="0"/>
        <v>0</v>
      </c>
    </row>
    <row r="72" spans="1:8" x14ac:dyDescent="0.25">
      <c r="A72" s="1">
        <v>59</v>
      </c>
      <c r="B72" s="1" t="s">
        <v>51</v>
      </c>
      <c r="C72" s="7" t="s">
        <v>55</v>
      </c>
      <c r="D72" s="10">
        <v>20</v>
      </c>
      <c r="E72" s="2"/>
      <c r="F72" s="4"/>
      <c r="G72" s="8">
        <v>0.05</v>
      </c>
      <c r="H72" s="4">
        <f t="shared" si="0"/>
        <v>0</v>
      </c>
    </row>
    <row r="73" spans="1:8" x14ac:dyDescent="0.25">
      <c r="A73">
        <v>60</v>
      </c>
      <c r="B73" s="1" t="s">
        <v>60</v>
      </c>
      <c r="C73" s="7" t="s">
        <v>55</v>
      </c>
      <c r="D73" s="10">
        <v>210</v>
      </c>
      <c r="E73" s="2"/>
      <c r="F73" s="4"/>
      <c r="G73" s="8">
        <v>0.05</v>
      </c>
      <c r="H73" s="4">
        <f t="shared" si="0"/>
        <v>0</v>
      </c>
    </row>
    <row r="74" spans="1:8" x14ac:dyDescent="0.25">
      <c r="A74">
        <v>61</v>
      </c>
      <c r="B74" s="1" t="s">
        <v>16</v>
      </c>
      <c r="C74" s="7" t="s">
        <v>6</v>
      </c>
      <c r="D74" s="10">
        <v>210</v>
      </c>
      <c r="E74" s="2"/>
      <c r="F74" s="4"/>
      <c r="G74" s="8">
        <v>0.05</v>
      </c>
      <c r="H74" s="4">
        <f t="shared" si="0"/>
        <v>0</v>
      </c>
    </row>
    <row r="75" spans="1:8" x14ac:dyDescent="0.25">
      <c r="A75">
        <v>62</v>
      </c>
      <c r="B75" s="1" t="s">
        <v>52</v>
      </c>
      <c r="C75" s="7" t="s">
        <v>55</v>
      </c>
      <c r="D75" s="10">
        <v>50</v>
      </c>
      <c r="E75" s="2"/>
      <c r="F75" s="4"/>
      <c r="G75" s="8">
        <v>0.05</v>
      </c>
      <c r="H75" s="4">
        <f t="shared" si="0"/>
        <v>0</v>
      </c>
    </row>
    <row r="76" spans="1:8" x14ac:dyDescent="0.25">
      <c r="A76" s="1">
        <v>63</v>
      </c>
      <c r="B76" s="1" t="s">
        <v>53</v>
      </c>
      <c r="C76" s="7" t="s">
        <v>4</v>
      </c>
      <c r="D76" s="10">
        <v>450</v>
      </c>
      <c r="E76" s="2"/>
      <c r="F76" s="4"/>
      <c r="G76" s="8">
        <v>0.05</v>
      </c>
      <c r="H76" s="4">
        <f t="shared" si="0"/>
        <v>0</v>
      </c>
    </row>
    <row r="77" spans="1:8" x14ac:dyDescent="0.25">
      <c r="A77">
        <v>64</v>
      </c>
      <c r="B77" s="1" t="s">
        <v>54</v>
      </c>
      <c r="C77" s="7" t="s">
        <v>55</v>
      </c>
      <c r="D77" s="10">
        <v>20</v>
      </c>
      <c r="E77" s="2"/>
      <c r="F77" s="4"/>
      <c r="G77" s="8">
        <v>0.05</v>
      </c>
      <c r="H77" s="4">
        <f t="shared" si="0"/>
        <v>0</v>
      </c>
    </row>
    <row r="78" spans="1:8" x14ac:dyDescent="0.25">
      <c r="A78">
        <v>65</v>
      </c>
      <c r="B78" s="1" t="s">
        <v>76</v>
      </c>
      <c r="C78" s="7" t="s">
        <v>55</v>
      </c>
      <c r="D78" s="10">
        <v>50</v>
      </c>
      <c r="E78" s="2"/>
      <c r="F78" s="4"/>
      <c r="G78" s="8">
        <v>0.05</v>
      </c>
      <c r="H78" s="4">
        <f t="shared" si="0"/>
        <v>0</v>
      </c>
    </row>
    <row r="79" spans="1:8" x14ac:dyDescent="0.25">
      <c r="A79">
        <v>66</v>
      </c>
      <c r="B79" s="1" t="s">
        <v>17</v>
      </c>
      <c r="C79" s="7" t="s">
        <v>6</v>
      </c>
      <c r="D79" s="10">
        <v>5800</v>
      </c>
      <c r="E79" s="2"/>
      <c r="F79" s="4"/>
      <c r="G79" s="8">
        <v>0.05</v>
      </c>
      <c r="H79" s="4">
        <f t="shared" ref="H79:H81" si="1">F79*1.05</f>
        <v>0</v>
      </c>
    </row>
    <row r="80" spans="1:8" x14ac:dyDescent="0.25">
      <c r="A80" s="1">
        <v>67</v>
      </c>
      <c r="B80" s="1" t="s">
        <v>77</v>
      </c>
      <c r="C80" s="7" t="s">
        <v>6</v>
      </c>
      <c r="D80" s="10">
        <v>280</v>
      </c>
      <c r="E80" s="2"/>
      <c r="F80" s="4"/>
      <c r="G80" s="8">
        <v>0.05</v>
      </c>
      <c r="H80" s="4">
        <f t="shared" si="1"/>
        <v>0</v>
      </c>
    </row>
    <row r="81" spans="1:8" x14ac:dyDescent="0.25">
      <c r="A81">
        <v>68</v>
      </c>
      <c r="B81" s="1" t="s">
        <v>89</v>
      </c>
      <c r="C81" s="7" t="s">
        <v>55</v>
      </c>
      <c r="D81" s="10">
        <v>50</v>
      </c>
      <c r="E81" s="2"/>
      <c r="F81" s="4"/>
      <c r="G81" s="8">
        <v>0.05</v>
      </c>
      <c r="H81" s="4">
        <f t="shared" si="1"/>
        <v>0</v>
      </c>
    </row>
    <row r="82" spans="1:8" x14ac:dyDescent="0.25">
      <c r="B82" s="3" t="s">
        <v>23</v>
      </c>
      <c r="C82" s="1"/>
      <c r="D82" s="1"/>
      <c r="E82" s="1"/>
      <c r="F82" s="4">
        <f>SUM(F14:F81)</f>
        <v>0</v>
      </c>
      <c r="G82" s="1"/>
      <c r="H82" s="4">
        <f>SUM(H14:H81)</f>
        <v>0</v>
      </c>
    </row>
    <row r="84" spans="1:8" ht="5.25" customHeight="1" x14ac:dyDescent="0.25"/>
    <row r="85" spans="1:8" x14ac:dyDescent="0.25">
      <c r="E85" s="11" t="s">
        <v>24</v>
      </c>
      <c r="F85" s="11"/>
      <c r="G85" s="11"/>
    </row>
    <row r="86" spans="1:8" x14ac:dyDescent="0.25">
      <c r="E86" s="11" t="s">
        <v>25</v>
      </c>
      <c r="F86" s="11"/>
      <c r="G86" s="11"/>
    </row>
  </sheetData>
  <mergeCells count="12">
    <mergeCell ref="B9:G9"/>
    <mergeCell ref="A11:G11"/>
    <mergeCell ref="E85:G85"/>
    <mergeCell ref="E86:G86"/>
    <mergeCell ref="D2:G4"/>
    <mergeCell ref="B2:C4"/>
    <mergeCell ref="B5:C5"/>
    <mergeCell ref="D5:G5"/>
    <mergeCell ref="B6:C6"/>
    <mergeCell ref="D6:G6"/>
    <mergeCell ref="B7:C7"/>
    <mergeCell ref="D7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Dorobek</dc:creator>
  <cp:lastModifiedBy>Joanna</cp:lastModifiedBy>
  <cp:lastPrinted>2025-12-17T10:08:00Z</cp:lastPrinted>
  <dcterms:created xsi:type="dcterms:W3CDTF">2020-11-25T09:18:33Z</dcterms:created>
  <dcterms:modified xsi:type="dcterms:W3CDTF">2025-12-17T10:08:11Z</dcterms:modified>
</cp:coreProperties>
</file>